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Diciembre\4 trimestre UPJR\"/>
    </mc:Choice>
  </mc:AlternateContent>
  <xr:revisionPtr revIDLastSave="0" documentId="13_ncr:1_{3B487C29-41B2-461E-84D3-9540BC551A97}" xr6:coauthVersionLast="47" xr6:coauthVersionMax="47" xr10:uidLastSave="{00000000-0000-0000-0000-000000000000}"/>
  <bookViews>
    <workbookView xWindow="-108" yWindow="-108" windowWidth="23256" windowHeight="12576" xr2:uid="{5ACA38A9-C753-4F96-B340-0D84D9625407}"/>
  </bookViews>
  <sheets>
    <sheet name="CFG" sheetId="1" r:id="rId1"/>
  </sheets>
  <definedNames>
    <definedName name="_xlnm._FilterDatabase" localSheetId="0" hidden="1">CFG!$A$3:$H$36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E36" i="1"/>
  <c r="E35" i="1"/>
  <c r="H35" i="1" s="1"/>
  <c r="H34" i="1"/>
  <c r="E34" i="1"/>
  <c r="E33" i="1"/>
  <c r="H33" i="1" s="1"/>
  <c r="G32" i="1"/>
  <c r="F32" i="1"/>
  <c r="E32" i="1"/>
  <c r="D32" i="1"/>
  <c r="D37" i="1" s="1"/>
  <c r="C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E23" i="1"/>
  <c r="H23" i="1" s="1"/>
  <c r="G22" i="1"/>
  <c r="F22" i="1"/>
  <c r="E22" i="1"/>
  <c r="D22" i="1"/>
  <c r="C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 s="1"/>
  <c r="G14" i="1"/>
  <c r="F14" i="1"/>
  <c r="D14" i="1"/>
  <c r="C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E5" i="1" s="1"/>
  <c r="H6" i="1"/>
  <c r="E6" i="1"/>
  <c r="G5" i="1"/>
  <c r="G37" i="1" s="1"/>
  <c r="F5" i="1"/>
  <c r="F37" i="1" s="1"/>
  <c r="D5" i="1"/>
  <c r="C5" i="1"/>
  <c r="C37" i="1" s="1"/>
  <c r="H32" i="1" l="1"/>
  <c r="E37" i="1"/>
  <c r="H22" i="1"/>
  <c r="E14" i="1"/>
  <c r="H7" i="1"/>
  <c r="H5" i="1" s="1"/>
  <c r="H37" i="1" l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<sst xmlns="http://schemas.openxmlformats.org/spreadsheetml/2006/main" count="45" uniqueCount="45">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</sst>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2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19EC9BFC-317D-4E33-A07F-6302FACB48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13A-D1B4-4946-ACF7-FB6A9C668624}">
  <sheetPr>
    <pageSetUpPr fitToPage="1"/>
  </sheetPr>
  <dimension ref="A1:H39"/>
  <sheetViews>
    <sheetView showGridLines="0" tabSelected="1" workbookViewId="0">
      <selection activeCell="B48" sqref="B48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337963.59</v>
      </c>
      <c r="D5" s="17">
        <f t="shared" si="0"/>
        <v>65215.17</v>
      </c>
      <c r="E5" s="17">
        <f t="shared" si="0"/>
        <v>403178.76</v>
      </c>
      <c r="F5" s="17">
        <f t="shared" si="0"/>
        <v>368828.15</v>
      </c>
      <c r="G5" s="17">
        <f t="shared" si="0"/>
        <v>368828.15</v>
      </c>
      <c r="H5" s="17">
        <f t="shared" si="0"/>
        <v>34350.609999999986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337963.59</v>
      </c>
      <c r="D8" s="20">
        <v>65215.17</v>
      </c>
      <c r="E8" s="20">
        <f t="shared" si="1"/>
        <v>403178.76</v>
      </c>
      <c r="F8" s="20">
        <v>368828.15</v>
      </c>
      <c r="G8" s="20">
        <v>368828.15</v>
      </c>
      <c r="H8" s="20">
        <f t="shared" si="2"/>
        <v>34350.609999999986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54023282.310000002</v>
      </c>
      <c r="D14" s="17">
        <f t="shared" si="3"/>
        <v>10151109.060000001</v>
      </c>
      <c r="E14" s="17">
        <f t="shared" si="3"/>
        <v>64174391.370000005</v>
      </c>
      <c r="F14" s="17">
        <f t="shared" si="3"/>
        <v>60010607.32</v>
      </c>
      <c r="G14" s="17">
        <f t="shared" si="3"/>
        <v>60003647.32</v>
      </c>
      <c r="H14" s="17">
        <f t="shared" si="3"/>
        <v>4163784.0500000045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0</v>
      </c>
      <c r="D16" s="20">
        <v>0</v>
      </c>
      <c r="E16" s="20">
        <f t="shared" ref="E16:E21" si="5">C16+D16</f>
        <v>0</v>
      </c>
      <c r="F16" s="20">
        <v>0</v>
      </c>
      <c r="G16" s="20">
        <v>0</v>
      </c>
      <c r="H16" s="20">
        <f t="shared" si="4"/>
        <v>0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54023282.310000002</v>
      </c>
      <c r="D19" s="20">
        <v>10151109.060000001</v>
      </c>
      <c r="E19" s="20">
        <f t="shared" si="5"/>
        <v>64174391.370000005</v>
      </c>
      <c r="F19" s="20">
        <v>60010607.32</v>
      </c>
      <c r="G19" s="20">
        <v>60003647.32</v>
      </c>
      <c r="H19" s="20">
        <f t="shared" si="4"/>
        <v>4163784.0500000045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54361245.900000006</v>
      </c>
      <c r="D37" s="24">
        <f t="shared" si="12"/>
        <v>10216324.23</v>
      </c>
      <c r="E37" s="24">
        <f t="shared" si="12"/>
        <v>64577570.130000003</v>
      </c>
      <c r="F37" s="24">
        <f t="shared" si="12"/>
        <v>60379435.469999999</v>
      </c>
      <c r="G37" s="24">
        <f t="shared" si="12"/>
        <v>60372475.469999999</v>
      </c>
      <c r="H37" s="24">
        <f t="shared" si="12"/>
        <v>4198134.6600000048</v>
      </c>
    </row>
    <row r="39" spans="1:8" x14ac:dyDescent="0.2">
      <c r="A39" s="4" t="s">
        <v>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55118110236220474" right="0.55118110236220474" top="0.74803149606299213" bottom="0.74803149606299213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2023-02-01T22:51:22Z</cp:lastPrinted>
  <dcterms:created xsi:type="dcterms:W3CDTF">2023-02-01T22:47:16Z</dcterms:created>
  <dcterms:modified xsi:type="dcterms:W3CDTF">2023-02-01T22:51:24Z</dcterms:modified>
</cp:coreProperties>
</file>